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08ebfdf8386367a9/Unigames/"/>
    </mc:Choice>
  </mc:AlternateContent>
  <bookViews>
    <workbookView xWindow="0" yWindow="0" windowWidth="16845" windowHeight="9615"/>
  </bookViews>
  <sheets>
    <sheet name="2016" sheetId="1" r:id="rId1"/>
    <sheet name="2015" sheetId="2" r:id="rId2"/>
  </sheets>
  <definedNames>
    <definedName name="_xlnm._FilterDatabase" localSheetId="0" hidden="1">'2016'!$A$1:$K$104</definedName>
  </definedNames>
  <calcPr calcId="171027"/>
</workbook>
</file>

<file path=xl/calcChain.xml><?xml version="1.0" encoding="utf-8"?>
<calcChain xmlns="http://schemas.openxmlformats.org/spreadsheetml/2006/main">
  <c r="C102" i="1" l="1"/>
  <c r="D102" i="1"/>
  <c r="D34" i="2"/>
  <c r="D33" i="2"/>
  <c r="C33" i="2"/>
  <c r="D103" i="1" l="1"/>
  <c r="D104" i="1" s="1"/>
</calcChain>
</file>

<file path=xl/sharedStrings.xml><?xml version="1.0" encoding="utf-8"?>
<sst xmlns="http://schemas.openxmlformats.org/spreadsheetml/2006/main" count="115" uniqueCount="62">
  <si>
    <t>Date</t>
  </si>
  <si>
    <t>Description</t>
  </si>
  <si>
    <t>CR</t>
  </si>
  <si>
    <t>DR</t>
  </si>
  <si>
    <t>Uniprint</t>
  </si>
  <si>
    <t>Secret Hitler</t>
  </si>
  <si>
    <t>Food Run</t>
  </si>
  <si>
    <t>O-Day Grant</t>
  </si>
  <si>
    <t>General Deposit</t>
  </si>
  <si>
    <t>Magic Prerelease &amp; General Deposit</t>
  </si>
  <si>
    <t>Magic Prerelease &amp; Book Buy</t>
  </si>
  <si>
    <t>Fresher Welcome Pizza Run</t>
  </si>
  <si>
    <t>Magic Case</t>
  </si>
  <si>
    <t>Magic Sales &amp; General Deposit</t>
  </si>
  <si>
    <t>Quiz Night Tavern Invoice</t>
  </si>
  <si>
    <t>Camp Tickets &amp; General Deposit</t>
  </si>
  <si>
    <t>Gold Coin Float</t>
  </si>
  <si>
    <t>2 x Magic Boxes</t>
  </si>
  <si>
    <t>Quiz Night</t>
  </si>
  <si>
    <t>Semester 1 Grant</t>
  </si>
  <si>
    <t>Post-Camp Deposit</t>
  </si>
  <si>
    <t>Mid-Camp Food Run</t>
  </si>
  <si>
    <t>Pre-Camp Food Run</t>
  </si>
  <si>
    <t>Camp Leschenaultia</t>
  </si>
  <si>
    <t>Pandemic</t>
  </si>
  <si>
    <t>3 x Magic Boxes</t>
  </si>
  <si>
    <t>Magic Prerelease</t>
  </si>
  <si>
    <t>Magic Box</t>
  </si>
  <si>
    <t>Club Carnival Deposit</t>
  </si>
  <si>
    <t>It is a Mystery</t>
  </si>
  <si>
    <t>Roleplay for Life and General Deposit</t>
  </si>
  <si>
    <t>T Shirts</t>
  </si>
  <si>
    <t>Roleplay for Life Donation</t>
  </si>
  <si>
    <t>Stationery and Food Run</t>
  </si>
  <si>
    <t>Charity Vigil Deposit</t>
  </si>
  <si>
    <t>Relay for Life Food Run</t>
  </si>
  <si>
    <t>Relay for Life Ice</t>
  </si>
  <si>
    <t>Marquee Supplies</t>
  </si>
  <si>
    <t>Charity Vigil Donation</t>
  </si>
  <si>
    <t>Best Club Runner Up Award</t>
  </si>
  <si>
    <t>Shirt Sales &amp; General Deposit</t>
  </si>
  <si>
    <t>Seasons</t>
  </si>
  <si>
    <t>Camp 2017 Deposit</t>
  </si>
  <si>
    <t>Semester 2 Grant</t>
  </si>
  <si>
    <t>Relay for Life Donations</t>
  </si>
  <si>
    <t>Drinks Purchase</t>
  </si>
  <si>
    <t>Magic Prerelease Profit and General Deposit</t>
  </si>
  <si>
    <t>Interest</t>
  </si>
  <si>
    <t>Uncharity Vigil Deposit</t>
  </si>
  <si>
    <t>Post-Uncharity Vigil Contribution Deposit</t>
  </si>
  <si>
    <t>Moving Supplies</t>
  </si>
  <si>
    <t>LARP Profit</t>
  </si>
  <si>
    <t>O-Day and General Deposit</t>
  </si>
  <si>
    <t>2016 Committee Opening Balance</t>
  </si>
  <si>
    <t>O-Day Stall</t>
  </si>
  <si>
    <t>2016 Closing Balance</t>
  </si>
  <si>
    <t>Total</t>
  </si>
  <si>
    <t>2016 Profit</t>
  </si>
  <si>
    <t>Opening Balance</t>
  </si>
  <si>
    <t>Closing Balance</t>
  </si>
  <si>
    <t>Food Run Total</t>
  </si>
  <si>
    <t>So Hungry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</si>
</sst>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.00_);[Red]\(#,##0.00\)"/>
    <numFmt numFmtId="174" formatCode="#,##0.00;[Red]#,##0.00"/>
  </numFmts>
  <fonts count="24" x14ac:knownFonts="1">
    <font>
      <sz val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18" fillId="33" borderId="0" xfId="0" applyFont="1" applyFill="1" applyAlignment="1">
      <alignment horizontal="center"/>
    </xf>
    <xf numFmtId="14" fontId="19" fillId="0" borderId="0" xfId="0" applyNumberFormat="1" applyFont="1"/>
    <xf numFmtId="0" fontId="19" fillId="0" borderId="0" xfId="0" applyFont="1"/>
    <xf numFmtId="168" fontId="20" fillId="0" borderId="0" xfId="0" applyNumberFormat="1" applyFont="1"/>
    <xf numFmtId="0" fontId="19" fillId="0" borderId="0" xfId="0" applyFont="1" applyAlignment="1">
      <alignment vertical="center" wrapText="1"/>
    </xf>
    <xf numFmtId="0" fontId="18" fillId="33" borderId="0" xfId="0" applyFont="1" applyFill="1" applyAlignment="1">
      <alignment horizontal="center" vertical="center" wrapText="1"/>
    </xf>
    <xf numFmtId="14" fontId="19" fillId="0" borderId="0" xfId="0" applyNumberFormat="1" applyFont="1" applyAlignment="1">
      <alignment vertical="center" wrapText="1"/>
    </xf>
    <xf numFmtId="168" fontId="20" fillId="0" borderId="0" xfId="0" applyNumberFormat="1" applyFont="1" applyAlignment="1">
      <alignment vertical="center" wrapText="1"/>
    </xf>
    <xf numFmtId="168" fontId="19" fillId="0" borderId="0" xfId="0" applyNumberFormat="1" applyFont="1" applyAlignment="1">
      <alignment vertical="center" wrapText="1"/>
    </xf>
    <xf numFmtId="0" fontId="21" fillId="0" borderId="0" xfId="0" applyFont="1" applyAlignment="1">
      <alignment vertical="center" wrapText="1"/>
    </xf>
    <xf numFmtId="174" fontId="19" fillId="0" borderId="0" xfId="0" applyNumberFormat="1" applyFont="1" applyAlignment="1">
      <alignment vertical="center" wrapText="1"/>
    </xf>
    <xf numFmtId="168" fontId="22" fillId="0" borderId="0" xfId="0" applyNumberFormat="1" applyFont="1" applyAlignment="1">
      <alignment vertical="center" wrapText="1"/>
    </xf>
    <xf numFmtId="14" fontId="21" fillId="0" borderId="0" xfId="0" applyNumberFormat="1" applyFont="1" applyAlignment="1">
      <alignment vertical="center" wrapText="1"/>
    </xf>
    <xf numFmtId="168" fontId="19" fillId="0" borderId="0" xfId="0" applyNumberFormat="1" applyFont="1"/>
    <xf numFmtId="0" fontId="23" fillId="0" borderId="0" xfId="0" applyFont="1" applyAlignment="1">
      <alignment vertical="center" wrapText="1"/>
    </xf>
    <xf numFmtId="168" fontId="23" fillId="0" borderId="0" xfId="0" applyNumberFormat="1" applyFont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abSelected="1" topLeftCell="A25" workbookViewId="0">
      <selection activeCell="J34" sqref="J34"/>
    </sheetView>
  </sheetViews>
  <sheetFormatPr defaultRowHeight="14.25" x14ac:dyDescent="0.3"/>
  <cols>
    <col min="1" max="1" width="13" style="5" bestFit="1" customWidth="1"/>
    <col min="2" max="2" width="21.1640625" style="5" customWidth="1"/>
    <col min="3" max="3" width="15.6640625" style="5" bestFit="1" customWidth="1"/>
    <col min="4" max="4" width="14.58203125" style="5" bestFit="1" customWidth="1"/>
    <col min="5" max="5" width="11.08203125" style="5" bestFit="1" customWidth="1"/>
    <col min="6" max="9" width="8.6640625" style="5"/>
    <col min="10" max="10" width="11.08203125" style="5" bestFit="1" customWidth="1"/>
    <col min="11" max="11" width="8.6640625" style="5"/>
    <col min="12" max="12" width="9.75" style="5" bestFit="1" customWidth="1"/>
    <col min="13" max="16384" width="8.6640625" style="5"/>
  </cols>
  <sheetData>
    <row r="1" spans="1:5" x14ac:dyDescent="0.3">
      <c r="A1" s="6" t="s">
        <v>0</v>
      </c>
      <c r="B1" s="6" t="s">
        <v>1</v>
      </c>
      <c r="C1" s="6" t="s">
        <v>2</v>
      </c>
      <c r="D1" s="6" t="s">
        <v>3</v>
      </c>
    </row>
    <row r="2" spans="1:5" ht="28.5" x14ac:dyDescent="0.3">
      <c r="A2" s="7">
        <v>42439</v>
      </c>
      <c r="B2" s="5" t="s">
        <v>53</v>
      </c>
      <c r="C2" s="8"/>
      <c r="D2" s="8">
        <v>3293.09</v>
      </c>
    </row>
    <row r="3" spans="1:5" x14ac:dyDescent="0.3">
      <c r="A3" s="7">
        <v>42443</v>
      </c>
      <c r="B3" s="5" t="s">
        <v>8</v>
      </c>
      <c r="C3" s="8"/>
      <c r="D3" s="8">
        <v>270</v>
      </c>
    </row>
    <row r="4" spans="1:5" x14ac:dyDescent="0.3">
      <c r="A4" s="7">
        <v>42445</v>
      </c>
      <c r="B4" s="5" t="s">
        <v>4</v>
      </c>
      <c r="C4" s="8">
        <v>-50</v>
      </c>
      <c r="D4" s="8"/>
    </row>
    <row r="5" spans="1:5" x14ac:dyDescent="0.3">
      <c r="A5" s="7">
        <v>42445</v>
      </c>
      <c r="B5" s="5" t="s">
        <v>5</v>
      </c>
      <c r="C5" s="8">
        <v>-60</v>
      </c>
      <c r="D5" s="8"/>
    </row>
    <row r="6" spans="1:5" x14ac:dyDescent="0.3">
      <c r="A6" s="7">
        <v>42445</v>
      </c>
      <c r="B6" s="5" t="s">
        <v>6</v>
      </c>
      <c r="C6" s="8">
        <v>-444.68</v>
      </c>
      <c r="D6" s="8"/>
      <c r="E6" s="9"/>
    </row>
    <row r="7" spans="1:5" x14ac:dyDescent="0.3">
      <c r="A7" s="7">
        <v>42451</v>
      </c>
      <c r="B7" s="5" t="s">
        <v>6</v>
      </c>
      <c r="C7" s="8">
        <v>-116.91</v>
      </c>
      <c r="D7" s="8"/>
    </row>
    <row r="8" spans="1:5" x14ac:dyDescent="0.3">
      <c r="A8" s="7">
        <v>42457</v>
      </c>
      <c r="B8" s="5" t="s">
        <v>7</v>
      </c>
      <c r="C8" s="8"/>
      <c r="D8" s="8">
        <v>236</v>
      </c>
    </row>
    <row r="9" spans="1:5" x14ac:dyDescent="0.3">
      <c r="A9" s="7">
        <v>42458</v>
      </c>
      <c r="B9" s="5" t="s">
        <v>8</v>
      </c>
      <c r="C9" s="8"/>
      <c r="D9" s="8">
        <v>825</v>
      </c>
    </row>
    <row r="10" spans="1:5" x14ac:dyDescent="0.3">
      <c r="A10" s="7">
        <v>42458</v>
      </c>
      <c r="B10" s="5" t="s">
        <v>6</v>
      </c>
      <c r="C10" s="8">
        <v>-754.12</v>
      </c>
      <c r="D10" s="8"/>
    </row>
    <row r="11" spans="1:5" x14ac:dyDescent="0.3">
      <c r="A11" s="7">
        <v>42458</v>
      </c>
      <c r="B11" s="5" t="s">
        <v>6</v>
      </c>
      <c r="C11" s="8">
        <v>-428.82</v>
      </c>
      <c r="D11" s="8"/>
    </row>
    <row r="12" spans="1:5" ht="28.5" x14ac:dyDescent="0.3">
      <c r="A12" s="7">
        <v>42464</v>
      </c>
      <c r="B12" s="5" t="s">
        <v>9</v>
      </c>
      <c r="C12" s="8"/>
      <c r="D12" s="8">
        <v>1215</v>
      </c>
    </row>
    <row r="13" spans="1:5" ht="28.5" x14ac:dyDescent="0.3">
      <c r="A13" s="7">
        <v>42466</v>
      </c>
      <c r="B13" s="5" t="s">
        <v>10</v>
      </c>
      <c r="C13" s="8">
        <v>-1099.0999999999999</v>
      </c>
      <c r="D13" s="8"/>
    </row>
    <row r="14" spans="1:5" ht="28.5" x14ac:dyDescent="0.3">
      <c r="A14" s="7">
        <v>42466</v>
      </c>
      <c r="B14" s="5" t="s">
        <v>11</v>
      </c>
      <c r="C14" s="8">
        <v>-313.5</v>
      </c>
      <c r="D14" s="8"/>
    </row>
    <row r="15" spans="1:5" x14ac:dyDescent="0.3">
      <c r="A15" s="7">
        <v>42474</v>
      </c>
      <c r="B15" s="5" t="s">
        <v>6</v>
      </c>
      <c r="C15" s="8">
        <v>-35.99</v>
      </c>
      <c r="D15" s="8"/>
    </row>
    <row r="16" spans="1:5" x14ac:dyDescent="0.3">
      <c r="A16" s="7">
        <v>42475</v>
      </c>
      <c r="B16" s="5" t="s">
        <v>12</v>
      </c>
      <c r="C16" s="8">
        <v>-950</v>
      </c>
      <c r="D16" s="8"/>
    </row>
    <row r="17" spans="1:5" ht="28.5" x14ac:dyDescent="0.3">
      <c r="A17" s="7">
        <v>42478</v>
      </c>
      <c r="B17" s="5" t="s">
        <v>13</v>
      </c>
      <c r="C17" s="8"/>
      <c r="D17" s="8">
        <v>530</v>
      </c>
    </row>
    <row r="18" spans="1:5" x14ac:dyDescent="0.3">
      <c r="A18" s="7">
        <v>42479</v>
      </c>
      <c r="B18" s="5" t="s">
        <v>6</v>
      </c>
      <c r="C18" s="8">
        <v>-239.73</v>
      </c>
      <c r="D18" s="8"/>
    </row>
    <row r="19" spans="1:5" ht="28.5" x14ac:dyDescent="0.3">
      <c r="A19" s="7">
        <v>42495</v>
      </c>
      <c r="B19" s="5" t="s">
        <v>13</v>
      </c>
      <c r="C19" s="8"/>
      <c r="D19" s="8">
        <v>1290</v>
      </c>
    </row>
    <row r="20" spans="1:5" x14ac:dyDescent="0.3">
      <c r="A20" s="7">
        <v>42495</v>
      </c>
      <c r="B20" s="5" t="s">
        <v>6</v>
      </c>
      <c r="C20" s="8">
        <v>-488.72</v>
      </c>
      <c r="D20" s="8"/>
    </row>
    <row r="21" spans="1:5" x14ac:dyDescent="0.3">
      <c r="A21" s="7">
        <v>42495</v>
      </c>
      <c r="B21" s="5" t="s">
        <v>6</v>
      </c>
      <c r="C21" s="8">
        <v>-528.08000000000004</v>
      </c>
      <c r="D21" s="8"/>
    </row>
    <row r="22" spans="1:5" ht="28.5" x14ac:dyDescent="0.3">
      <c r="A22" s="7">
        <v>42499</v>
      </c>
      <c r="B22" s="5" t="s">
        <v>14</v>
      </c>
      <c r="C22" s="8">
        <v>-699.5</v>
      </c>
      <c r="D22" s="8"/>
    </row>
    <row r="23" spans="1:5" x14ac:dyDescent="0.3">
      <c r="A23" s="7">
        <v>42506</v>
      </c>
      <c r="B23" s="5" t="s">
        <v>8</v>
      </c>
      <c r="C23" s="8"/>
      <c r="D23" s="8">
        <v>225</v>
      </c>
    </row>
    <row r="24" spans="1:5" ht="28.5" x14ac:dyDescent="0.3">
      <c r="A24" s="7">
        <v>42520</v>
      </c>
      <c r="B24" s="5" t="s">
        <v>15</v>
      </c>
      <c r="C24" s="8"/>
      <c r="D24" s="8">
        <v>580</v>
      </c>
    </row>
    <row r="25" spans="1:5" x14ac:dyDescent="0.3">
      <c r="A25" s="7">
        <v>42520</v>
      </c>
      <c r="B25" s="5" t="s">
        <v>16</v>
      </c>
      <c r="C25" s="8">
        <v>-30</v>
      </c>
      <c r="D25" s="8"/>
    </row>
    <row r="26" spans="1:5" x14ac:dyDescent="0.3">
      <c r="A26" s="7">
        <v>42521</v>
      </c>
      <c r="B26" s="5" t="s">
        <v>17</v>
      </c>
      <c r="C26" s="8">
        <v>-300</v>
      </c>
      <c r="D26" s="8"/>
    </row>
    <row r="27" spans="1:5" x14ac:dyDescent="0.3">
      <c r="A27" s="7">
        <v>42522</v>
      </c>
      <c r="B27" s="5" t="s">
        <v>18</v>
      </c>
      <c r="C27" s="8"/>
      <c r="D27" s="8">
        <v>923.1</v>
      </c>
    </row>
    <row r="28" spans="1:5" ht="28.5" x14ac:dyDescent="0.3">
      <c r="A28" s="7">
        <v>42522</v>
      </c>
      <c r="B28" s="5" t="s">
        <v>15</v>
      </c>
      <c r="C28" s="8"/>
      <c r="D28" s="8">
        <v>500</v>
      </c>
      <c r="E28" s="9"/>
    </row>
    <row r="29" spans="1:5" ht="28.5" x14ac:dyDescent="0.3">
      <c r="A29" s="7">
        <v>42529</v>
      </c>
      <c r="B29" s="5" t="s">
        <v>15</v>
      </c>
      <c r="C29" s="8"/>
      <c r="D29" s="8">
        <v>710</v>
      </c>
    </row>
    <row r="30" spans="1:5" x14ac:dyDescent="0.3">
      <c r="A30" s="7">
        <v>42535</v>
      </c>
      <c r="B30" s="5" t="s">
        <v>6</v>
      </c>
      <c r="C30" s="8">
        <v>-435.86</v>
      </c>
      <c r="D30" s="8"/>
      <c r="E30" s="9"/>
    </row>
    <row r="31" spans="1:5" x14ac:dyDescent="0.3">
      <c r="A31" s="7">
        <v>42535</v>
      </c>
      <c r="B31" s="5" t="s">
        <v>6</v>
      </c>
      <c r="C31" s="8">
        <v>-513.5</v>
      </c>
      <c r="D31" s="8"/>
    </row>
    <row r="32" spans="1:5" ht="28.5" x14ac:dyDescent="0.3">
      <c r="A32" s="7">
        <v>42543</v>
      </c>
      <c r="B32" s="5" t="s">
        <v>15</v>
      </c>
      <c r="C32" s="8"/>
      <c r="D32" s="8">
        <v>1300</v>
      </c>
    </row>
    <row r="33" spans="1:11" x14ac:dyDescent="0.3">
      <c r="A33" s="7">
        <v>42543</v>
      </c>
      <c r="B33" s="5" t="s">
        <v>6</v>
      </c>
      <c r="C33" s="8">
        <v>-136.75</v>
      </c>
      <c r="D33" s="8"/>
    </row>
    <row r="34" spans="1:11" x14ac:dyDescent="0.3">
      <c r="A34" s="7">
        <v>42550</v>
      </c>
      <c r="B34" s="5" t="s">
        <v>19</v>
      </c>
      <c r="C34" s="8"/>
      <c r="D34" s="8">
        <v>661.22</v>
      </c>
    </row>
    <row r="35" spans="1:11" ht="28.5" x14ac:dyDescent="0.3">
      <c r="A35" s="7">
        <v>42550</v>
      </c>
      <c r="B35" s="5" t="s">
        <v>15</v>
      </c>
      <c r="C35" s="8"/>
      <c r="D35" s="8">
        <v>1650</v>
      </c>
    </row>
    <row r="36" spans="1:11" ht="28.5" x14ac:dyDescent="0.3">
      <c r="A36" s="7">
        <v>42552</v>
      </c>
      <c r="B36" s="5" t="s">
        <v>15</v>
      </c>
      <c r="C36" s="8"/>
      <c r="D36" s="8">
        <v>450</v>
      </c>
    </row>
    <row r="37" spans="1:11" x14ac:dyDescent="0.3">
      <c r="A37" s="7">
        <v>42557</v>
      </c>
      <c r="B37" s="5" t="s">
        <v>20</v>
      </c>
      <c r="C37" s="8"/>
      <c r="D37" s="8">
        <v>731.9</v>
      </c>
    </row>
    <row r="38" spans="1:11" x14ac:dyDescent="0.3">
      <c r="A38" s="7">
        <v>42563</v>
      </c>
      <c r="B38" s="5" t="s">
        <v>22</v>
      </c>
      <c r="C38" s="8">
        <v>-1234.9000000000001</v>
      </c>
      <c r="D38" s="8"/>
    </row>
    <row r="39" spans="1:11" ht="28.5" x14ac:dyDescent="0.3">
      <c r="A39" s="7">
        <v>42563</v>
      </c>
      <c r="B39" s="5" t="s">
        <v>21</v>
      </c>
      <c r="C39" s="8">
        <v>-34.869999999999997</v>
      </c>
      <c r="E39" s="9"/>
      <c r="K39" s="8"/>
    </row>
    <row r="40" spans="1:11" x14ac:dyDescent="0.3">
      <c r="A40" s="7">
        <v>42563</v>
      </c>
      <c r="B40" s="5" t="s">
        <v>23</v>
      </c>
      <c r="C40" s="8">
        <v>-3775</v>
      </c>
      <c r="D40" s="8"/>
      <c r="E40" s="9"/>
    </row>
    <row r="41" spans="1:11" ht="28.5" x14ac:dyDescent="0.3">
      <c r="A41" s="7">
        <v>42577</v>
      </c>
      <c r="B41" s="5" t="s">
        <v>9</v>
      </c>
      <c r="C41" s="8"/>
      <c r="D41" s="8">
        <v>850</v>
      </c>
    </row>
    <row r="42" spans="1:11" x14ac:dyDescent="0.3">
      <c r="A42" s="7">
        <v>42578</v>
      </c>
      <c r="B42" s="5" t="s">
        <v>6</v>
      </c>
      <c r="C42" s="8">
        <v>-171.57</v>
      </c>
      <c r="D42" s="8"/>
      <c r="J42" s="9"/>
    </row>
    <row r="43" spans="1:11" x14ac:dyDescent="0.3">
      <c r="A43" s="7">
        <v>42578</v>
      </c>
      <c r="B43" s="5" t="s">
        <v>24</v>
      </c>
      <c r="C43" s="8">
        <v>-59.5</v>
      </c>
      <c r="D43" s="8"/>
    </row>
    <row r="44" spans="1:11" x14ac:dyDescent="0.3">
      <c r="A44" s="7">
        <v>42578</v>
      </c>
      <c r="B44" s="5" t="s">
        <v>25</v>
      </c>
      <c r="C44" s="8">
        <v>-450</v>
      </c>
      <c r="D44" s="8"/>
    </row>
    <row r="45" spans="1:11" x14ac:dyDescent="0.3">
      <c r="A45" s="7">
        <v>42583</v>
      </c>
      <c r="B45" s="5" t="s">
        <v>26</v>
      </c>
      <c r="C45" s="8">
        <v>-845</v>
      </c>
      <c r="D45" s="8"/>
      <c r="E45" s="9"/>
    </row>
    <row r="46" spans="1:11" x14ac:dyDescent="0.3">
      <c r="A46" s="7">
        <v>42584</v>
      </c>
      <c r="B46" s="5" t="s">
        <v>8</v>
      </c>
      <c r="C46" s="8"/>
      <c r="D46" s="8">
        <v>225</v>
      </c>
    </row>
    <row r="47" spans="1:11" x14ac:dyDescent="0.3">
      <c r="A47" s="7">
        <v>42591</v>
      </c>
      <c r="B47" s="5" t="s">
        <v>27</v>
      </c>
      <c r="C47" s="8">
        <v>-150</v>
      </c>
      <c r="D47" s="8"/>
    </row>
    <row r="48" spans="1:11" x14ac:dyDescent="0.3">
      <c r="A48" s="7">
        <v>42591</v>
      </c>
      <c r="B48" s="5" t="s">
        <v>6</v>
      </c>
      <c r="C48" s="8">
        <v>-472.54</v>
      </c>
      <c r="D48" s="8"/>
      <c r="E48" s="9"/>
    </row>
    <row r="49" spans="1:5" ht="28.5" x14ac:dyDescent="0.3">
      <c r="A49" s="7">
        <v>42593</v>
      </c>
      <c r="B49" s="5" t="s">
        <v>28</v>
      </c>
      <c r="C49" s="8"/>
      <c r="D49" s="8">
        <v>105</v>
      </c>
      <c r="E49" s="9"/>
    </row>
    <row r="50" spans="1:5" x14ac:dyDescent="0.3">
      <c r="A50" s="7">
        <v>42593</v>
      </c>
      <c r="B50" s="5" t="s">
        <v>8</v>
      </c>
      <c r="C50" s="8"/>
      <c r="D50" s="8">
        <v>195</v>
      </c>
    </row>
    <row r="51" spans="1:5" x14ac:dyDescent="0.3">
      <c r="A51" s="7">
        <v>42611</v>
      </c>
      <c r="B51" s="5" t="s">
        <v>8</v>
      </c>
      <c r="C51" s="8"/>
      <c r="D51" s="8">
        <v>650</v>
      </c>
    </row>
    <row r="52" spans="1:5" x14ac:dyDescent="0.3">
      <c r="A52" s="7">
        <v>42625</v>
      </c>
      <c r="B52" s="10" t="s">
        <v>29</v>
      </c>
      <c r="C52" s="8"/>
      <c r="D52" s="8">
        <v>0.5</v>
      </c>
    </row>
    <row r="53" spans="1:5" ht="28.5" x14ac:dyDescent="0.3">
      <c r="A53" s="7">
        <v>42626</v>
      </c>
      <c r="B53" s="5" t="s">
        <v>30</v>
      </c>
      <c r="C53" s="8"/>
      <c r="D53" s="8">
        <v>800</v>
      </c>
    </row>
    <row r="54" spans="1:5" x14ac:dyDescent="0.3">
      <c r="A54" s="7">
        <v>42626</v>
      </c>
      <c r="B54" s="5" t="s">
        <v>6</v>
      </c>
      <c r="C54" s="8">
        <v>-634.97</v>
      </c>
      <c r="D54" s="8"/>
    </row>
    <row r="55" spans="1:5" x14ac:dyDescent="0.3">
      <c r="A55" s="7">
        <v>42626</v>
      </c>
      <c r="B55" s="5" t="s">
        <v>6</v>
      </c>
      <c r="C55" s="8">
        <v>-467.38</v>
      </c>
      <c r="D55" s="8"/>
      <c r="E55" s="9"/>
    </row>
    <row r="56" spans="1:5" x14ac:dyDescent="0.3">
      <c r="A56" s="7">
        <v>42626</v>
      </c>
      <c r="B56" s="5" t="s">
        <v>31</v>
      </c>
      <c r="C56" s="8">
        <v>-510</v>
      </c>
      <c r="D56" s="8"/>
    </row>
    <row r="57" spans="1:5" x14ac:dyDescent="0.3">
      <c r="A57" s="7">
        <v>42632</v>
      </c>
      <c r="B57" s="5" t="s">
        <v>4</v>
      </c>
      <c r="C57" s="8">
        <v>-50</v>
      </c>
      <c r="D57" s="8"/>
      <c r="E57" s="9"/>
    </row>
    <row r="58" spans="1:5" x14ac:dyDescent="0.3">
      <c r="A58" s="7">
        <v>42633</v>
      </c>
      <c r="B58" s="5" t="s">
        <v>8</v>
      </c>
      <c r="C58" s="8"/>
      <c r="D58" s="8">
        <v>345</v>
      </c>
    </row>
    <row r="59" spans="1:5" ht="28.5" x14ac:dyDescent="0.3">
      <c r="A59" s="7">
        <v>42633</v>
      </c>
      <c r="B59" s="5" t="s">
        <v>32</v>
      </c>
      <c r="C59" s="8">
        <v>-281.10000000000002</v>
      </c>
      <c r="D59" s="8"/>
      <c r="E59" s="9"/>
    </row>
    <row r="60" spans="1:5" x14ac:dyDescent="0.3">
      <c r="A60" s="7">
        <v>42633</v>
      </c>
      <c r="B60" s="5" t="s">
        <v>17</v>
      </c>
      <c r="C60" s="8">
        <v>-300</v>
      </c>
      <c r="D60" s="8"/>
    </row>
    <row r="61" spans="1:5" ht="28.5" x14ac:dyDescent="0.3">
      <c r="A61" s="7">
        <v>42642</v>
      </c>
      <c r="B61" s="5" t="s">
        <v>9</v>
      </c>
      <c r="C61" s="8"/>
      <c r="D61" s="8">
        <v>620</v>
      </c>
    </row>
    <row r="62" spans="1:5" ht="28.5" x14ac:dyDescent="0.3">
      <c r="A62" s="7">
        <v>42647</v>
      </c>
      <c r="B62" s="5" t="s">
        <v>33</v>
      </c>
      <c r="C62" s="8">
        <v>-329.84</v>
      </c>
      <c r="D62" s="8"/>
    </row>
    <row r="63" spans="1:5" ht="28.5" x14ac:dyDescent="0.3">
      <c r="A63" s="7">
        <v>42654</v>
      </c>
      <c r="B63" s="5" t="s">
        <v>10</v>
      </c>
      <c r="C63" s="8">
        <v>-844.75</v>
      </c>
      <c r="D63" s="8"/>
    </row>
    <row r="64" spans="1:5" x14ac:dyDescent="0.3">
      <c r="A64" s="7">
        <v>42654</v>
      </c>
      <c r="B64" s="5" t="s">
        <v>27</v>
      </c>
      <c r="C64" s="8">
        <v>-127</v>
      </c>
      <c r="D64" s="8"/>
    </row>
    <row r="65" spans="1:5" x14ac:dyDescent="0.3">
      <c r="A65" s="7">
        <v>42660</v>
      </c>
      <c r="B65" s="5" t="s">
        <v>8</v>
      </c>
      <c r="C65" s="8"/>
      <c r="D65" s="8">
        <v>470</v>
      </c>
    </row>
    <row r="66" spans="1:5" x14ac:dyDescent="0.3">
      <c r="A66" s="7">
        <v>42668</v>
      </c>
      <c r="B66" s="5" t="s">
        <v>8</v>
      </c>
      <c r="C66" s="8"/>
      <c r="D66" s="8">
        <v>320</v>
      </c>
    </row>
    <row r="67" spans="1:5" x14ac:dyDescent="0.3">
      <c r="A67" s="7">
        <v>42670</v>
      </c>
      <c r="B67" s="5" t="s">
        <v>34</v>
      </c>
      <c r="C67" s="8"/>
      <c r="D67" s="8">
        <v>1628</v>
      </c>
    </row>
    <row r="68" spans="1:5" x14ac:dyDescent="0.3">
      <c r="A68" s="7">
        <v>42670</v>
      </c>
      <c r="B68" s="5" t="s">
        <v>6</v>
      </c>
      <c r="C68" s="8">
        <v>-154.81</v>
      </c>
      <c r="D68" s="8"/>
    </row>
    <row r="69" spans="1:5" x14ac:dyDescent="0.3">
      <c r="A69" s="7">
        <v>42670</v>
      </c>
      <c r="B69" s="5" t="s">
        <v>27</v>
      </c>
      <c r="C69" s="8">
        <v>-150</v>
      </c>
      <c r="D69" s="8"/>
    </row>
    <row r="70" spans="1:5" x14ac:dyDescent="0.3">
      <c r="A70" s="7">
        <v>42676</v>
      </c>
      <c r="B70" s="5" t="s">
        <v>6</v>
      </c>
      <c r="C70" s="8">
        <v>-277.12</v>
      </c>
      <c r="D70" s="8"/>
      <c r="E70" s="9"/>
    </row>
    <row r="71" spans="1:5" ht="28.5" x14ac:dyDescent="0.3">
      <c r="A71" s="7">
        <v>42676</v>
      </c>
      <c r="B71" s="5" t="s">
        <v>35</v>
      </c>
      <c r="C71" s="8">
        <v>-41.34</v>
      </c>
      <c r="D71" s="8"/>
    </row>
    <row r="72" spans="1:5" x14ac:dyDescent="0.3">
      <c r="A72" s="7">
        <v>42676</v>
      </c>
      <c r="B72" s="5" t="s">
        <v>36</v>
      </c>
      <c r="C72" s="8">
        <v>-12</v>
      </c>
      <c r="D72" s="8"/>
    </row>
    <row r="73" spans="1:5" x14ac:dyDescent="0.3">
      <c r="A73" s="7">
        <v>42676</v>
      </c>
      <c r="B73" s="5" t="s">
        <v>37</v>
      </c>
      <c r="C73" s="8">
        <v>-30.4</v>
      </c>
      <c r="D73" s="8"/>
    </row>
    <row r="74" spans="1:5" x14ac:dyDescent="0.3">
      <c r="A74" s="7">
        <v>42676</v>
      </c>
      <c r="B74" s="5" t="s">
        <v>6</v>
      </c>
      <c r="C74" s="8">
        <v>-182.11</v>
      </c>
      <c r="D74" s="8"/>
      <c r="E74" s="11"/>
    </row>
    <row r="75" spans="1:5" x14ac:dyDescent="0.3">
      <c r="A75" s="7">
        <v>42676</v>
      </c>
      <c r="B75" s="5" t="s">
        <v>6</v>
      </c>
      <c r="C75" s="8">
        <v>-143</v>
      </c>
      <c r="D75" s="8"/>
    </row>
    <row r="76" spans="1:5" ht="28.5" x14ac:dyDescent="0.3">
      <c r="A76" s="7">
        <v>42676</v>
      </c>
      <c r="B76" s="5" t="s">
        <v>38</v>
      </c>
      <c r="C76" s="8">
        <v>-1641.89</v>
      </c>
      <c r="D76" s="8"/>
      <c r="E76" s="11"/>
    </row>
    <row r="77" spans="1:5" x14ac:dyDescent="0.3">
      <c r="A77" s="7">
        <v>42677</v>
      </c>
      <c r="B77" s="5" t="s">
        <v>6</v>
      </c>
      <c r="C77" s="8">
        <v>-402.93</v>
      </c>
      <c r="D77" s="8"/>
    </row>
    <row r="78" spans="1:5" ht="28.5" x14ac:dyDescent="0.3">
      <c r="A78" s="7">
        <v>42690</v>
      </c>
      <c r="B78" s="5" t="s">
        <v>39</v>
      </c>
      <c r="C78" s="8"/>
      <c r="D78" s="8">
        <v>300</v>
      </c>
    </row>
    <row r="79" spans="1:5" ht="28.5" x14ac:dyDescent="0.3">
      <c r="A79" s="7">
        <v>42692</v>
      </c>
      <c r="B79" s="5" t="s">
        <v>40</v>
      </c>
      <c r="C79" s="8"/>
      <c r="D79" s="8">
        <v>1100</v>
      </c>
    </row>
    <row r="80" spans="1:5" x14ac:dyDescent="0.3">
      <c r="A80" s="7">
        <v>42695</v>
      </c>
      <c r="B80" s="5" t="s">
        <v>41</v>
      </c>
      <c r="C80" s="8">
        <v>-109.83</v>
      </c>
      <c r="D80" s="8"/>
    </row>
    <row r="81" spans="1:5" x14ac:dyDescent="0.3">
      <c r="A81" s="7">
        <v>42695</v>
      </c>
      <c r="B81" s="5" t="s">
        <v>42</v>
      </c>
      <c r="C81" s="8">
        <v>-400</v>
      </c>
      <c r="D81" s="8"/>
    </row>
    <row r="82" spans="1:5" x14ac:dyDescent="0.3">
      <c r="A82" s="7">
        <v>42703</v>
      </c>
      <c r="B82" s="5" t="s">
        <v>43</v>
      </c>
      <c r="C82" s="8"/>
      <c r="D82" s="8">
        <v>1006.01</v>
      </c>
    </row>
    <row r="83" spans="1:5" x14ac:dyDescent="0.3">
      <c r="A83" s="7">
        <v>42703</v>
      </c>
      <c r="B83" s="5" t="s">
        <v>8</v>
      </c>
      <c r="C83" s="8"/>
      <c r="D83" s="8">
        <v>190</v>
      </c>
    </row>
    <row r="84" spans="1:5" x14ac:dyDescent="0.3">
      <c r="A84" s="7">
        <v>42704</v>
      </c>
      <c r="B84" s="5" t="s">
        <v>54</v>
      </c>
      <c r="C84" s="8">
        <v>-209</v>
      </c>
      <c r="D84" s="8"/>
      <c r="E84" s="9"/>
    </row>
    <row r="85" spans="1:5" ht="28.5" x14ac:dyDescent="0.3">
      <c r="A85" s="7">
        <v>42704</v>
      </c>
      <c r="B85" s="5" t="s">
        <v>44</v>
      </c>
      <c r="C85" s="8">
        <v>-157.69999999999999</v>
      </c>
      <c r="D85" s="8"/>
      <c r="E85" s="9"/>
    </row>
    <row r="86" spans="1:5" x14ac:dyDescent="0.3">
      <c r="A86" s="7">
        <v>42704</v>
      </c>
      <c r="B86" s="5" t="s">
        <v>45</v>
      </c>
      <c r="C86" s="8">
        <v>-270</v>
      </c>
      <c r="D86" s="8"/>
    </row>
    <row r="87" spans="1:5" x14ac:dyDescent="0.3">
      <c r="A87" s="7">
        <v>42704</v>
      </c>
      <c r="B87" s="5" t="s">
        <v>6</v>
      </c>
      <c r="C87" s="8">
        <v>-225.73</v>
      </c>
      <c r="D87" s="8"/>
    </row>
    <row r="88" spans="1:5" ht="42.75" x14ac:dyDescent="0.3">
      <c r="A88" s="7">
        <v>42705</v>
      </c>
      <c r="B88" s="5" t="s">
        <v>46</v>
      </c>
      <c r="C88" s="8"/>
      <c r="D88" s="8">
        <v>190</v>
      </c>
    </row>
    <row r="89" spans="1:5" x14ac:dyDescent="0.3">
      <c r="A89" s="7">
        <v>42735</v>
      </c>
      <c r="B89" s="5" t="s">
        <v>47</v>
      </c>
      <c r="C89" s="8"/>
      <c r="D89" s="8">
        <v>19.09</v>
      </c>
    </row>
    <row r="90" spans="1:5" x14ac:dyDescent="0.3">
      <c r="A90" s="7">
        <v>42746</v>
      </c>
      <c r="B90" s="5" t="s">
        <v>8</v>
      </c>
      <c r="C90" s="8"/>
      <c r="D90" s="8">
        <v>245</v>
      </c>
    </row>
    <row r="91" spans="1:5" x14ac:dyDescent="0.3">
      <c r="A91" s="7">
        <v>42747</v>
      </c>
      <c r="B91" s="5" t="s">
        <v>6</v>
      </c>
      <c r="C91" s="8">
        <v>-84.96</v>
      </c>
      <c r="D91" s="8"/>
    </row>
    <row r="92" spans="1:5" x14ac:dyDescent="0.3">
      <c r="A92" s="7">
        <v>42747</v>
      </c>
      <c r="B92" s="5" t="s">
        <v>6</v>
      </c>
      <c r="C92" s="8">
        <v>-428.33</v>
      </c>
      <c r="D92" s="8"/>
    </row>
    <row r="93" spans="1:5" ht="28.5" x14ac:dyDescent="0.3">
      <c r="A93" s="7">
        <v>42772</v>
      </c>
      <c r="B93" s="5" t="s">
        <v>48</v>
      </c>
      <c r="C93" s="8"/>
      <c r="D93" s="8">
        <v>1200</v>
      </c>
    </row>
    <row r="94" spans="1:5" x14ac:dyDescent="0.3">
      <c r="A94" s="7">
        <v>42776</v>
      </c>
      <c r="B94" s="5" t="s">
        <v>4</v>
      </c>
      <c r="C94" s="8">
        <v>-150</v>
      </c>
      <c r="D94" s="8"/>
    </row>
    <row r="95" spans="1:5" x14ac:dyDescent="0.3">
      <c r="A95" s="7">
        <v>42779</v>
      </c>
      <c r="B95" s="5" t="s">
        <v>6</v>
      </c>
      <c r="C95" s="8">
        <v>-547.29</v>
      </c>
      <c r="D95" s="8"/>
      <c r="E95" s="9"/>
    </row>
    <row r="96" spans="1:5" ht="42.75" x14ac:dyDescent="0.3">
      <c r="A96" s="7">
        <v>42788</v>
      </c>
      <c r="B96" s="5" t="s">
        <v>49</v>
      </c>
      <c r="C96" s="8"/>
      <c r="D96" s="8">
        <v>300</v>
      </c>
      <c r="E96" s="9"/>
    </row>
    <row r="97" spans="1:4" x14ac:dyDescent="0.3">
      <c r="A97" s="7">
        <v>42788</v>
      </c>
      <c r="B97" s="5" t="s">
        <v>8</v>
      </c>
      <c r="C97" s="8"/>
      <c r="D97" s="8">
        <v>350</v>
      </c>
    </row>
    <row r="98" spans="1:4" x14ac:dyDescent="0.3">
      <c r="A98" s="7">
        <v>42790</v>
      </c>
      <c r="B98" s="5" t="s">
        <v>6</v>
      </c>
      <c r="C98" s="8">
        <v>-555.48</v>
      </c>
      <c r="D98" s="8"/>
    </row>
    <row r="99" spans="1:4" x14ac:dyDescent="0.3">
      <c r="A99" s="7">
        <v>42790</v>
      </c>
      <c r="B99" s="5" t="s">
        <v>50</v>
      </c>
      <c r="C99" s="8">
        <v>-36.5</v>
      </c>
      <c r="D99" s="8"/>
    </row>
    <row r="100" spans="1:4" x14ac:dyDescent="0.3">
      <c r="A100" s="7">
        <v>42796</v>
      </c>
      <c r="B100" s="5" t="s">
        <v>51</v>
      </c>
      <c r="C100" s="8"/>
      <c r="D100" s="8">
        <v>96</v>
      </c>
    </row>
    <row r="101" spans="1:4" ht="28.5" x14ac:dyDescent="0.3">
      <c r="A101" s="7">
        <v>42796</v>
      </c>
      <c r="B101" s="5" t="s">
        <v>52</v>
      </c>
      <c r="C101" s="8"/>
      <c r="D101" s="8">
        <v>1234</v>
      </c>
    </row>
    <row r="102" spans="1:4" x14ac:dyDescent="0.3">
      <c r="A102" s="13"/>
      <c r="B102" s="10" t="s">
        <v>56</v>
      </c>
      <c r="C102" s="12">
        <f>SUM(C2:C101)</f>
        <v>-24574.100000000002</v>
      </c>
      <c r="D102" s="12">
        <f>SUM(D2:D101)</f>
        <v>27828.909999999996</v>
      </c>
    </row>
    <row r="103" spans="1:4" ht="28.5" x14ac:dyDescent="0.3">
      <c r="A103" s="7">
        <v>42797</v>
      </c>
      <c r="B103" s="5" t="s">
        <v>55</v>
      </c>
      <c r="D103" s="9">
        <f>SUM(C102:D102)</f>
        <v>3254.809999999994</v>
      </c>
    </row>
    <row r="104" spans="1:4" x14ac:dyDescent="0.3">
      <c r="B104" s="15" t="s">
        <v>57</v>
      </c>
      <c r="D104" s="16">
        <f>D2-D103</f>
        <v>38.280000000006112</v>
      </c>
    </row>
    <row r="105" spans="1:4" x14ac:dyDescent="0.3">
      <c r="B105" s="10" t="s">
        <v>60</v>
      </c>
      <c r="C105" s="12">
        <v>-9201.2199999999993</v>
      </c>
      <c r="D105" s="10" t="s">
        <v>61</v>
      </c>
    </row>
  </sheetData>
  <autoFilter ref="A1:K104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2" workbookViewId="0">
      <selection activeCell="F29" sqref="F29"/>
    </sheetView>
  </sheetViews>
  <sheetFormatPr defaultRowHeight="14.25" x14ac:dyDescent="0.45"/>
  <cols>
    <col min="1" max="1" width="13" style="3" bestFit="1" customWidth="1"/>
    <col min="2" max="2" width="19.6640625" style="3" bestFit="1" customWidth="1"/>
    <col min="3" max="3" width="14.1640625" style="3" bestFit="1" customWidth="1"/>
    <col min="4" max="4" width="13" style="3" bestFit="1" customWidth="1"/>
    <col min="5" max="5" width="8.6640625" style="3"/>
    <col min="6" max="6" width="11.08203125" style="3" bestFit="1" customWidth="1"/>
    <col min="7" max="16384" width="8.6640625" style="3"/>
  </cols>
  <sheetData>
    <row r="1" spans="1:4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45">
      <c r="A2" s="2">
        <v>42274</v>
      </c>
      <c r="B2" s="3" t="s">
        <v>58</v>
      </c>
      <c r="C2" s="4"/>
      <c r="D2" s="4">
        <v>2883.1</v>
      </c>
    </row>
    <row r="3" spans="1:4" x14ac:dyDescent="0.45">
      <c r="A3" s="2">
        <v>42279</v>
      </c>
      <c r="C3" s="4">
        <v>-764.23</v>
      </c>
      <c r="D3" s="4"/>
    </row>
    <row r="4" spans="1:4" x14ac:dyDescent="0.45">
      <c r="A4" s="2">
        <v>42285</v>
      </c>
      <c r="C4" s="4"/>
      <c r="D4" s="4">
        <v>3622.85</v>
      </c>
    </row>
    <row r="5" spans="1:4" x14ac:dyDescent="0.45">
      <c r="A5" s="2">
        <v>42289</v>
      </c>
      <c r="C5" s="4">
        <v>-1637.27</v>
      </c>
      <c r="D5" s="4"/>
    </row>
    <row r="6" spans="1:4" x14ac:dyDescent="0.45">
      <c r="A6" s="2">
        <v>42289</v>
      </c>
      <c r="C6" s="4">
        <v>-580</v>
      </c>
      <c r="D6" s="4"/>
    </row>
    <row r="7" spans="1:4" x14ac:dyDescent="0.45">
      <c r="A7" s="2">
        <v>42292</v>
      </c>
      <c r="C7" s="4"/>
      <c r="D7" s="4">
        <v>580</v>
      </c>
    </row>
    <row r="8" spans="1:4" x14ac:dyDescent="0.45">
      <c r="A8" s="2">
        <v>42292</v>
      </c>
      <c r="C8" s="4">
        <v>-1117.26</v>
      </c>
      <c r="D8" s="4"/>
    </row>
    <row r="9" spans="1:4" x14ac:dyDescent="0.45">
      <c r="A9" s="2">
        <v>42313</v>
      </c>
      <c r="C9" s="4">
        <v>-776.59</v>
      </c>
      <c r="D9" s="4"/>
    </row>
    <row r="10" spans="1:4" x14ac:dyDescent="0.45">
      <c r="A10" s="2">
        <v>42317</v>
      </c>
      <c r="C10" s="4"/>
      <c r="D10" s="4">
        <v>1361.05</v>
      </c>
    </row>
    <row r="11" spans="1:4" x14ac:dyDescent="0.45">
      <c r="A11" s="2">
        <v>42328</v>
      </c>
      <c r="C11" s="4"/>
      <c r="D11" s="4">
        <v>984.07</v>
      </c>
    </row>
    <row r="12" spans="1:4" x14ac:dyDescent="0.45">
      <c r="A12" s="2">
        <v>42341</v>
      </c>
      <c r="C12" s="4"/>
      <c r="D12" s="4">
        <v>350</v>
      </c>
    </row>
    <row r="13" spans="1:4" x14ac:dyDescent="0.45">
      <c r="A13" s="2">
        <v>42341</v>
      </c>
      <c r="C13" s="4">
        <v>-147.6</v>
      </c>
      <c r="D13" s="4"/>
    </row>
    <row r="14" spans="1:4" x14ac:dyDescent="0.45">
      <c r="A14" s="2">
        <v>42342</v>
      </c>
      <c r="C14" s="4">
        <v>-565.12</v>
      </c>
      <c r="D14" s="4"/>
    </row>
    <row r="15" spans="1:4" x14ac:dyDescent="0.45">
      <c r="A15" s="2">
        <v>42342</v>
      </c>
      <c r="C15" s="4">
        <v>-202.4</v>
      </c>
      <c r="D15" s="4"/>
    </row>
    <row r="16" spans="1:4" x14ac:dyDescent="0.45">
      <c r="A16" s="2">
        <v>42345</v>
      </c>
      <c r="C16" s="4">
        <v>-137.5</v>
      </c>
      <c r="D16" s="4"/>
    </row>
    <row r="17" spans="1:4" x14ac:dyDescent="0.45">
      <c r="A17" s="2">
        <v>42369</v>
      </c>
      <c r="C17" s="4"/>
      <c r="D17" s="4">
        <v>144.29</v>
      </c>
    </row>
    <row r="18" spans="1:4" x14ac:dyDescent="0.45">
      <c r="A18" s="2">
        <v>42381</v>
      </c>
      <c r="C18" s="4">
        <v>-64.8</v>
      </c>
      <c r="D18" s="4"/>
    </row>
    <row r="19" spans="1:4" x14ac:dyDescent="0.45">
      <c r="A19" s="2">
        <v>42382</v>
      </c>
      <c r="C19" s="4">
        <v>-244.45</v>
      </c>
      <c r="D19" s="4"/>
    </row>
    <row r="20" spans="1:4" x14ac:dyDescent="0.45">
      <c r="A20" s="2">
        <v>42382</v>
      </c>
      <c r="C20" s="4">
        <v>-400</v>
      </c>
      <c r="D20" s="4"/>
    </row>
    <row r="21" spans="1:4" x14ac:dyDescent="0.45">
      <c r="A21" s="2">
        <v>42382</v>
      </c>
      <c r="C21" s="4">
        <v>-316.75</v>
      </c>
      <c r="D21" s="4"/>
    </row>
    <row r="22" spans="1:4" x14ac:dyDescent="0.45">
      <c r="A22" s="2">
        <v>42401</v>
      </c>
      <c r="C22" s="4">
        <v>-41.69</v>
      </c>
      <c r="D22" s="4"/>
    </row>
    <row r="23" spans="1:4" x14ac:dyDescent="0.45">
      <c r="A23" s="2">
        <v>42401</v>
      </c>
      <c r="C23" s="4">
        <v>-868.32</v>
      </c>
      <c r="D23" s="4"/>
    </row>
    <row r="24" spans="1:4" x14ac:dyDescent="0.45">
      <c r="A24" s="2">
        <v>42401</v>
      </c>
      <c r="C24" s="4">
        <v>-661.68</v>
      </c>
      <c r="D24" s="4"/>
    </row>
    <row r="25" spans="1:4" x14ac:dyDescent="0.45">
      <c r="A25" s="2">
        <v>42415</v>
      </c>
      <c r="C25" s="4">
        <v>-250</v>
      </c>
      <c r="D25" s="4"/>
    </row>
    <row r="26" spans="1:4" x14ac:dyDescent="0.45">
      <c r="A26" s="2">
        <v>42423</v>
      </c>
      <c r="C26" s="4"/>
      <c r="D26" s="4">
        <v>1913.75</v>
      </c>
    </row>
    <row r="27" spans="1:4" x14ac:dyDescent="0.45">
      <c r="A27" s="2">
        <v>42424</v>
      </c>
      <c r="C27" s="4">
        <v>-201.89</v>
      </c>
      <c r="D27" s="4"/>
    </row>
    <row r="28" spans="1:4" x14ac:dyDescent="0.45">
      <c r="A28" s="2">
        <v>42424</v>
      </c>
      <c r="C28" s="4">
        <v>-699.37</v>
      </c>
      <c r="D28" s="4"/>
    </row>
    <row r="29" spans="1:4" x14ac:dyDescent="0.45">
      <c r="A29" s="2">
        <v>42424</v>
      </c>
      <c r="C29" s="4">
        <v>-273.58999999999997</v>
      </c>
      <c r="D29" s="4"/>
    </row>
    <row r="30" spans="1:4" x14ac:dyDescent="0.45">
      <c r="A30" s="2">
        <v>42424</v>
      </c>
      <c r="C30" s="4">
        <v>-516.37</v>
      </c>
      <c r="D30" s="4"/>
    </row>
    <row r="31" spans="1:4" x14ac:dyDescent="0.45">
      <c r="A31" s="2">
        <v>42431</v>
      </c>
      <c r="C31" s="4">
        <v>-309.14</v>
      </c>
      <c r="D31" s="4"/>
    </row>
    <row r="32" spans="1:4" x14ac:dyDescent="0.45">
      <c r="A32" s="2">
        <v>42439</v>
      </c>
      <c r="C32" s="4"/>
      <c r="D32" s="4">
        <v>2230</v>
      </c>
    </row>
    <row r="33" spans="2:4" x14ac:dyDescent="0.45">
      <c r="C33" s="14">
        <f>SUM(C2:C32)</f>
        <v>-10776.02</v>
      </c>
      <c r="D33" s="14">
        <f>SUM(D2:D32)</f>
        <v>14069.11</v>
      </c>
    </row>
    <row r="34" spans="2:4" x14ac:dyDescent="0.45">
      <c r="B34" s="3" t="s">
        <v>59</v>
      </c>
      <c r="D34" s="14">
        <f>SUM(C33:D33)</f>
        <v>3293.09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2015</vt:lpstr>
    </vt:vector>
  </TitlesOfParts>
  <Company>NetSuite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NetSuite</dc:creator>
  <cp:lastModifiedBy>Taylor Home</cp:lastModifiedBy>
  <cp:lastPrinted>2017-03-03T04:08:16Z</cp:lastPrinted>
  <dcterms:created xsi:type="dcterms:W3CDTF">2017-03-03T03:28:59Z</dcterms:created>
  <dcterms:modified xsi:type="dcterms:W3CDTF">2017-03-03T04:30:31Z</dcterms:modified>
</cp:coreProperties>
</file>