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7575" windowHeight="120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D25" s="1"/>
  <c r="F27" s="1"/>
  <c r="D28"/>
  <c r="B27"/>
  <c r="E31"/>
  <c r="D59"/>
  <c r="D45"/>
  <c r="F45" s="1"/>
  <c r="D38"/>
  <c r="F38" s="1"/>
  <c r="D19"/>
  <c r="F62" l="1"/>
</calcChain>
</file>

<file path=xl/sharedStrings.xml><?xml version="1.0" encoding="utf-8"?>
<sst xmlns="http://schemas.openxmlformats.org/spreadsheetml/2006/main" count="51" uniqueCount="50">
  <si>
    <t>Shopping list</t>
  </si>
  <si>
    <t>Curry Night!</t>
  </si>
  <si>
    <t>5kg Rice</t>
  </si>
  <si>
    <t>Dahl:</t>
  </si>
  <si>
    <t>Ginger</t>
  </si>
  <si>
    <t>Garlic</t>
  </si>
  <si>
    <t>Onion</t>
  </si>
  <si>
    <t>Capsicum</t>
  </si>
  <si>
    <t>Carrot</t>
  </si>
  <si>
    <t>Red Lentils</t>
  </si>
  <si>
    <t>tomatoes</t>
  </si>
  <si>
    <t>Coconut milk</t>
  </si>
  <si>
    <t>Spices</t>
  </si>
  <si>
    <t>6 cloves</t>
  </si>
  <si>
    <t>3 cups</t>
  </si>
  <si>
    <t>3cans</t>
  </si>
  <si>
    <t>3 cans</t>
  </si>
  <si>
    <t>For 12 servings</t>
  </si>
  <si>
    <t>Subtotal</t>
  </si>
  <si>
    <t>Chicken Tikka</t>
  </si>
  <si>
    <t>Barbeque Day</t>
  </si>
  <si>
    <t>Wizard Sauces</t>
  </si>
  <si>
    <t>Meat Sausages</t>
  </si>
  <si>
    <t>Vege Sausages</t>
  </si>
  <si>
    <t>Onions</t>
  </si>
  <si>
    <t>bread</t>
  </si>
  <si>
    <t>Lamb</t>
  </si>
  <si>
    <t>potato</t>
  </si>
  <si>
    <t>Rogan Josh Paste</t>
  </si>
  <si>
    <t>subtotal</t>
  </si>
  <si>
    <t>Total For Meal</t>
  </si>
  <si>
    <t>Roast Veggies</t>
  </si>
  <si>
    <t>Pasta Day</t>
  </si>
  <si>
    <t>Pasta Sauce</t>
  </si>
  <si>
    <t>Mince</t>
  </si>
  <si>
    <t>Vege Mince</t>
  </si>
  <si>
    <t>Pasta</t>
  </si>
  <si>
    <t>Weet Bix</t>
  </si>
  <si>
    <t>Muesli</t>
  </si>
  <si>
    <t>Rice Bubbles</t>
  </si>
  <si>
    <t>Milk</t>
  </si>
  <si>
    <t>Toast</t>
  </si>
  <si>
    <t>Jams</t>
  </si>
  <si>
    <t>Pancakes</t>
  </si>
  <si>
    <t>9 packs</t>
  </si>
  <si>
    <t>food colouring</t>
  </si>
  <si>
    <t>sugar</t>
  </si>
  <si>
    <t>Brunches</t>
  </si>
  <si>
    <t>Lemon</t>
  </si>
  <si>
    <t>4kg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</si>
</sst>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A61" sqref="A61"/>
    </sheetView>
  </sheetViews>
  <sheetFormatPr defaultRowHeight="15"/>
  <sheetData>
    <row r="1" spans="1:4">
      <c r="A1" t="s">
        <v>0</v>
      </c>
    </row>
    <row r="5" spans="1:4">
      <c r="A5" t="s">
        <v>1</v>
      </c>
    </row>
    <row r="7" spans="1:4">
      <c r="A7" t="s">
        <v>2</v>
      </c>
      <c r="C7" s="1">
        <v>8.5</v>
      </c>
    </row>
    <row r="8" spans="1:4">
      <c r="D8">
        <v>8.5</v>
      </c>
    </row>
    <row r="9" spans="1:4">
      <c r="A9" t="s">
        <v>3</v>
      </c>
      <c r="B9" t="s">
        <v>17</v>
      </c>
    </row>
    <row r="10" spans="1:4">
      <c r="A10" t="s">
        <v>4</v>
      </c>
      <c r="C10" s="2">
        <v>3</v>
      </c>
    </row>
    <row r="11" spans="1:4">
      <c r="A11" t="s">
        <v>5</v>
      </c>
      <c r="B11" t="s">
        <v>13</v>
      </c>
      <c r="C11">
        <v>1</v>
      </c>
    </row>
    <row r="12" spans="1:4">
      <c r="A12" t="s">
        <v>6</v>
      </c>
      <c r="B12">
        <v>3</v>
      </c>
      <c r="C12" s="2">
        <v>1.5</v>
      </c>
    </row>
    <row r="13" spans="1:4">
      <c r="A13" t="s">
        <v>7</v>
      </c>
      <c r="B13">
        <v>3</v>
      </c>
      <c r="C13" s="2">
        <v>6</v>
      </c>
    </row>
    <row r="14" spans="1:4">
      <c r="A14" t="s">
        <v>8</v>
      </c>
      <c r="B14">
        <v>3</v>
      </c>
      <c r="C14">
        <v>1</v>
      </c>
    </row>
    <row r="15" spans="1:4">
      <c r="A15" t="s">
        <v>9</v>
      </c>
      <c r="B15" t="s">
        <v>14</v>
      </c>
      <c r="C15">
        <v>6</v>
      </c>
    </row>
    <row r="16" spans="1:4">
      <c r="A16" t="s">
        <v>10</v>
      </c>
      <c r="B16" t="s">
        <v>15</v>
      </c>
      <c r="C16">
        <v>2</v>
      </c>
    </row>
    <row r="17" spans="1:6">
      <c r="A17" t="s">
        <v>11</v>
      </c>
      <c r="B17" t="s">
        <v>16</v>
      </c>
      <c r="C17" s="1">
        <v>4.8</v>
      </c>
    </row>
    <row r="18" spans="1:6">
      <c r="A18" t="s">
        <v>12</v>
      </c>
      <c r="C18" s="2">
        <v>4</v>
      </c>
    </row>
    <row r="19" spans="1:6">
      <c r="C19" t="s">
        <v>18</v>
      </c>
      <c r="D19" s="2">
        <f>SUM(C10:C18)</f>
        <v>29.3</v>
      </c>
    </row>
    <row r="20" spans="1:6">
      <c r="A20" t="s">
        <v>19</v>
      </c>
    </row>
    <row r="21" spans="1:6">
      <c r="A21" t="s">
        <v>26</v>
      </c>
      <c r="B21" t="s">
        <v>49</v>
      </c>
      <c r="C21">
        <f>51*4/3</f>
        <v>68</v>
      </c>
    </row>
    <row r="22" spans="1:6">
      <c r="A22" t="s">
        <v>27</v>
      </c>
      <c r="C22">
        <v>10</v>
      </c>
    </row>
    <row r="23" spans="1:6">
      <c r="A23" t="s">
        <v>6</v>
      </c>
      <c r="C23">
        <v>10</v>
      </c>
    </row>
    <row r="24" spans="1:6">
      <c r="A24" t="s">
        <v>28</v>
      </c>
      <c r="C24">
        <v>5</v>
      </c>
    </row>
    <row r="25" spans="1:6">
      <c r="C25" t="s">
        <v>29</v>
      </c>
      <c r="D25">
        <f>SUM(C21:C24)</f>
        <v>93</v>
      </c>
    </row>
    <row r="26" spans="1:6">
      <c r="E26" t="s">
        <v>30</v>
      </c>
    </row>
    <row r="27" spans="1:6">
      <c r="B27">
        <f>24*3</f>
        <v>72</v>
      </c>
      <c r="F27">
        <f>SUM(D8:D25)</f>
        <v>130.80000000000001</v>
      </c>
    </row>
    <row r="28" spans="1:6">
      <c r="D28">
        <f>22/48*72</f>
        <v>33</v>
      </c>
    </row>
    <row r="30" spans="1:6">
      <c r="A30" t="s">
        <v>20</v>
      </c>
    </row>
    <row r="31" spans="1:6">
      <c r="E31">
        <f>14.3*3/2</f>
        <v>21.450000000000003</v>
      </c>
    </row>
    <row r="32" spans="1:6">
      <c r="A32" t="s">
        <v>21</v>
      </c>
      <c r="C32" s="2">
        <v>15</v>
      </c>
    </row>
    <row r="33" spans="1:6">
      <c r="A33" t="s">
        <v>22</v>
      </c>
      <c r="B33">
        <v>72</v>
      </c>
      <c r="C33">
        <v>33</v>
      </c>
    </row>
    <row r="34" spans="1:6">
      <c r="A34" t="s">
        <v>23</v>
      </c>
      <c r="B34">
        <v>18</v>
      </c>
      <c r="C34">
        <v>21.45</v>
      </c>
    </row>
    <row r="35" spans="1:6">
      <c r="A35" t="s">
        <v>24</v>
      </c>
      <c r="C35">
        <v>5</v>
      </c>
    </row>
    <row r="36" spans="1:6">
      <c r="A36" t="s">
        <v>25</v>
      </c>
      <c r="C36" s="2">
        <v>15</v>
      </c>
    </row>
    <row r="37" spans="1:6">
      <c r="A37" t="s">
        <v>31</v>
      </c>
      <c r="C37">
        <v>30</v>
      </c>
    </row>
    <row r="38" spans="1:6">
      <c r="D38" s="2">
        <f>SUM(C32:C37)</f>
        <v>119.45</v>
      </c>
      <c r="F38" s="2">
        <f>D38</f>
        <v>119.45</v>
      </c>
    </row>
    <row r="40" spans="1:6">
      <c r="A40" t="s">
        <v>32</v>
      </c>
    </row>
    <row r="41" spans="1:6">
      <c r="A41" t="s">
        <v>33</v>
      </c>
      <c r="B41">
        <v>3.5</v>
      </c>
      <c r="C41">
        <v>14</v>
      </c>
    </row>
    <row r="42" spans="1:6">
      <c r="A42" t="s">
        <v>34</v>
      </c>
      <c r="B42">
        <v>6</v>
      </c>
      <c r="C42">
        <v>84</v>
      </c>
    </row>
    <row r="43" spans="1:6">
      <c r="A43" t="s">
        <v>35</v>
      </c>
      <c r="B43">
        <v>1</v>
      </c>
      <c r="C43">
        <v>19</v>
      </c>
    </row>
    <row r="44" spans="1:6">
      <c r="A44" t="s">
        <v>36</v>
      </c>
      <c r="C44">
        <v>10</v>
      </c>
    </row>
    <row r="45" spans="1:6">
      <c r="D45">
        <f>SUM(C41:C44)</f>
        <v>127</v>
      </c>
      <c r="F45">
        <f>D45</f>
        <v>127</v>
      </c>
    </row>
    <row r="47" spans="1:6">
      <c r="A47" t="s">
        <v>47</v>
      </c>
    </row>
    <row r="49" spans="1:6">
      <c r="A49" t="s">
        <v>37</v>
      </c>
      <c r="C49">
        <v>5</v>
      </c>
    </row>
    <row r="50" spans="1:6">
      <c r="A50" t="s">
        <v>38</v>
      </c>
      <c r="C50">
        <v>10</v>
      </c>
    </row>
    <row r="51" spans="1:6">
      <c r="A51" t="s">
        <v>39</v>
      </c>
      <c r="C51">
        <v>10</v>
      </c>
    </row>
    <row r="52" spans="1:6">
      <c r="A52" t="s">
        <v>40</v>
      </c>
      <c r="C52">
        <v>15</v>
      </c>
    </row>
    <row r="53" spans="1:6">
      <c r="A53" t="s">
        <v>41</v>
      </c>
      <c r="C53">
        <v>10</v>
      </c>
    </row>
    <row r="54" spans="1:6">
      <c r="A54" t="s">
        <v>42</v>
      </c>
      <c r="C54">
        <v>10</v>
      </c>
    </row>
    <row r="55" spans="1:6">
      <c r="A55" t="s">
        <v>46</v>
      </c>
      <c r="C55">
        <v>5</v>
      </c>
    </row>
    <row r="56" spans="1:6">
      <c r="A56" t="s">
        <v>48</v>
      </c>
      <c r="C56">
        <v>3</v>
      </c>
    </row>
    <row r="57" spans="1:6">
      <c r="A57" t="s">
        <v>43</v>
      </c>
      <c r="B57" t="s">
        <v>44</v>
      </c>
      <c r="C57">
        <v>30</v>
      </c>
    </row>
    <row r="58" spans="1:6">
      <c r="A58" t="s">
        <v>45</v>
      </c>
      <c r="C58">
        <v>5</v>
      </c>
    </row>
    <row r="59" spans="1:6">
      <c r="D59">
        <f>SUM(C49:C58)</f>
        <v>103</v>
      </c>
      <c r="F59">
        <v>103</v>
      </c>
    </row>
    <row r="62" spans="1:6">
      <c r="F62">
        <f>SUM(F23:F59)</f>
        <v>480.25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Heilar</dc:creator>
  <cp:lastModifiedBy>Heilar</cp:lastModifiedBy>
  <dcterms:created xsi:type="dcterms:W3CDTF">2013-10-03T04:27:48Z</dcterms:created>
  <dcterms:modified xsi:type="dcterms:W3CDTF">2013-10-03T07:20:09Z</dcterms:modified>
</cp:coreProperties>
</file>